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<sst xmlns="http://schemas.openxmlformats.org/spreadsheetml/2006/main" count="19" uniqueCount="13">
  <si>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t>申报月所处时期</t>
  </si>
  <si>
    <t>计算方法</t>
  </si>
  <si>
    <t>全口径城镇单位就业
人员月平均工资</t>
  </si>
  <si>
    <t>1.2倍</t>
  </si>
  <si>
    <t>1.5倍</t>
  </si>
  <si>
    <t>4倍</t>
  </si>
  <si>
    <t>8倍</t>
  </si>
  <si>
    <t>2020年</t>
  </si>
  <si>
    <t>≥</t>
  </si>
  <si>
    <t>2019年</t>
  </si>
  <si>
    <t>2021年</t>
  </si>
  <si>
    <t>2022年</t>
  </si>
  <si>
    <t>2023年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</si>
</sst>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2">
    <font>
      <sz val="11"/>
      <color theme="1"/>
      <name val="宋体"/>
      <charset val="134"/>
      <scheme val="minor"/>
    </font>
    <font>
      <b/>
      <sz val="16"/>
      <color rgb="FF3A3A3A"/>
      <name val="仿宋"/>
      <charset val="134"/>
    </font>
    <font>
      <sz val="16"/>
      <color rgb="FF3A3A3A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zoomScale="85" zoomScaleNormal="85" workbookViewId="0">
      <selection activeCell="A5" sqref="$A5:$XFD5"/>
    </sheetView>
  </sheetViews>
  <sheetFormatPr defaultColWidth="9" defaultRowHeight="13.5" outlineLevelRow="6" outlineLevelCol="7"/>
  <cols>
    <col min="1" max="1" width="14.625" customWidth="1"/>
    <col min="3" max="3" width="13.625" customWidth="1"/>
    <col min="4" max="4" width="27" customWidth="1"/>
    <col min="5" max="5" width="14.375" customWidth="1"/>
    <col min="6" max="6" width="14.5" customWidth="1"/>
    <col min="7" max="7" width="16.25" customWidth="1"/>
    <col min="8" max="8" width="18.25" customWidth="1"/>
  </cols>
  <sheetData>
    <row r="1" ht="20.1" customHeight="1" spans="1:8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5</v>
      </c>
      <c r="H1" s="1" t="s">
        <v>6</v>
      </c>
    </row>
    <row r="2" ht="42" customHeight="1" spans="1:8">
      <c r="A2" s="1"/>
      <c r="B2" s="1"/>
      <c r="C2" s="1"/>
      <c r="D2" s="1"/>
      <c r="E2" s="1"/>
      <c r="F2" s="1"/>
      <c r="G2" s="1"/>
      <c r="H2" s="1"/>
    </row>
    <row r="3" customFormat="1" ht="42" customHeight="1" spans="1:8">
      <c r="A3" s="2" t="s">
        <v>7</v>
      </c>
      <c r="B3" s="2" t="s">
        <v>8</v>
      </c>
      <c r="C3" s="2" t="s">
        <v>9</v>
      </c>
      <c r="D3" s="2">
        <v>8847</v>
      </c>
      <c r="E3" s="3">
        <v>10616</v>
      </c>
      <c r="F3" s="3">
        <v>13271</v>
      </c>
      <c r="G3" s="4">
        <v>35388</v>
      </c>
      <c r="H3" s="4">
        <v>70776</v>
      </c>
    </row>
    <row r="4" customFormat="1" ht="42" customHeight="1" spans="1:8">
      <c r="A4" s="2" t="s">
        <v>10</v>
      </c>
      <c r="B4" s="2" t="s">
        <v>8</v>
      </c>
      <c r="C4" s="2" t="s">
        <v>7</v>
      </c>
      <c r="D4" s="2">
        <v>9407</v>
      </c>
      <c r="E4" s="3">
        <v>11288.4</v>
      </c>
      <c r="F4" s="3">
        <v>14110.5</v>
      </c>
      <c r="G4" s="2">
        <f>D4*4</f>
        <v>37628</v>
      </c>
      <c r="H4" s="2">
        <f>D4*8</f>
        <v>75256</v>
      </c>
    </row>
    <row r="5" customFormat="1" ht="42" customHeight="1" spans="1:8">
      <c r="A5" s="2" t="s">
        <v>11</v>
      </c>
      <c r="B5" s="2" t="s">
        <v>8</v>
      </c>
      <c r="C5" s="2" t="s">
        <v>10</v>
      </c>
      <c r="D5" s="2">
        <v>10628</v>
      </c>
      <c r="E5" s="3">
        <f>D5*1.2</f>
        <v>12753.6</v>
      </c>
      <c r="F5" s="3">
        <v>15942</v>
      </c>
      <c r="G5" s="2">
        <v>42512</v>
      </c>
      <c r="H5" s="2">
        <v>85024</v>
      </c>
    </row>
    <row r="6" customFormat="1" ht="42" customHeight="1" spans="1:8">
      <c r="A6" s="2" t="s">
        <v>12</v>
      </c>
      <c r="B6" s="2" t="s">
        <v>8</v>
      </c>
      <c r="C6" s="2" t="s">
        <v>11</v>
      </c>
      <c r="D6" s="2">
        <v>11297</v>
      </c>
      <c r="E6" s="3">
        <f>D6*1.2</f>
        <v>13556.4</v>
      </c>
      <c r="F6" s="3">
        <f>D6*1.5</f>
        <v>16945.5</v>
      </c>
      <c r="G6" s="2">
        <f>D6*4</f>
        <v>45188</v>
      </c>
      <c r="H6" s="2">
        <f>D6*8</f>
        <v>90376</v>
      </c>
    </row>
    <row r="7" spans="5:8">
      <c r="E7" s="5"/>
      <c r="F7" s="5"/>
      <c r="G7" s="5"/>
      <c r="H7" s="5"/>
    </row>
  </sheetData>
  <mergeCells count="7">
    <mergeCell ref="A1:A2"/>
    <mergeCell ref="B1:B2"/>
    <mergeCell ref="E1:E2"/>
    <mergeCell ref="F1:F2"/>
    <mergeCell ref="G1:G2"/>
    <mergeCell ref="H1:H2"/>
    <mergeCell ref="C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mengxiaoxiao</dc:creator>
  <cp:lastModifiedBy>工居</cp:lastModifiedBy>
  <dcterms:created xsi:type="dcterms:W3CDTF">2020-11-18T02:11:00Z</dcterms:created>
  <dcterms:modified xsi:type="dcterms:W3CDTF">2023-08-10T02:57:22Z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05D6FEAF82D34358A86A8106616B9826_13</vt:lpwstr>
  </property>
  <property fmtid="{D5CDD505-2E9C-101B-9397-08002B2CF9AE}" pid="4" name="KSOReadingLayout">
    <vt:bool>true</vt:bool>
  </property>
</Properties>
</file>